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AL ESTATE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<sst xmlns="http://schemas.openxmlformats.org/spreadsheetml/2006/main" count="29" uniqueCount="27">
  <si>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ASSET MANAGEMENT GROUP</t>
  </si>
  <si>
    <t>Additional  Assets for Sale</t>
  </si>
  <si>
    <t>As of 05.28.2012</t>
  </si>
  <si>
    <t>Area</t>
  </si>
  <si>
    <t>Vicinity</t>
  </si>
  <si>
    <t>Property Address</t>
  </si>
  <si>
    <t>Lot Area (sq. m.)</t>
  </si>
  <si>
    <t>Floor Area (sq. m.)</t>
  </si>
  <si>
    <t>Excom Approved Indicative Price (Php)</t>
  </si>
  <si>
    <t>Indicative Price with Buffer (Php)</t>
  </si>
  <si>
    <t>Indicative Price (Php)</t>
  </si>
  <si>
    <t>Property Type</t>
  </si>
  <si>
    <t>Luzon</t>
  </si>
  <si>
    <t>Isabela</t>
  </si>
  <si>
    <t>Lot C-1-B-3-H, Ramos Compound, Brgy. District 1, Cauayan City, Isabela</t>
  </si>
  <si>
    <t>EPCIB</t>
  </si>
  <si>
    <t>Residential Vacant Lot</t>
  </si>
  <si>
    <t>Laguna</t>
  </si>
  <si>
    <t>Lot 14 Block 5, Rd. Lot 4, Allegro Homes, Calamba City, Laguna</t>
  </si>
  <si>
    <t>BDO</t>
  </si>
  <si>
    <t>Residential House &amp; Lot</t>
  </si>
  <si>
    <t>La Union</t>
  </si>
  <si>
    <t>Lot 311-C-4-P, Road 1, Brgy. Cataguintingan, Rosario, La Union</t>
  </si>
  <si>
    <t>Commercial Lot with improvement</t>
  </si>
  <si>
    <t>For more details, please call 0917-8568573 or 0917-8843882 or 966-2541 or 9649489</t>
  </si>
  <si>
    <t>or enter your inquiry online through the following:</t>
  </si>
  <si>
    <t>http://www.foreclosurephilippines.com/2012/06/bdo-foreclosed-properties-for-sale-may-2012.html</t>
  </si>
</sst>
</file>

<file path=xl/styles.xml><?xml version="1.0" encoding="utf-8"?>
<styleSheet xmlns="http://schemas.openxmlformats.org/spreadsheetml/2006/main">
  <numFmts count="10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#,##0.00\ ;&quot; (&quot;#,##0.00\);&quot; -&quot;#\ ;@\ "/>
    <numFmt numFmtId="165" formatCode="#,##0;[Red]#,##0"/>
  </numFmts>
  <fonts count="41"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9"/>
      <name val="Arial"/>
      <family val="2"/>
    </font>
    <font>
      <u val="single"/>
      <sz val="11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57" applyFont="1" applyFill="1" applyBorder="1" applyAlignment="1">
      <alignment horizontal="left" vertical="center"/>
      <protection/>
    </xf>
    <xf numFmtId="0" fontId="0" fillId="0" borderId="0" xfId="57" applyFont="1" applyFill="1" applyAlignment="1">
      <alignment horizontal="center" vertical="center" wrapText="1"/>
      <protection/>
    </xf>
    <xf numFmtId="165" fontId="0" fillId="0" borderId="0" xfId="57" applyNumberFormat="1" applyFont="1" applyFill="1" applyAlignment="1">
      <alignment horizontal="center" vertical="center" wrapText="1"/>
      <protection/>
    </xf>
    <xf numFmtId="3" fontId="0" fillId="0" borderId="0" xfId="57" applyNumberFormat="1" applyFont="1" applyFill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left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4" fillId="0" borderId="0" xfId="58" applyFont="1" applyFill="1" applyAlignment="1">
      <alignment horizontal="center" vertical="center" wrapText="1"/>
      <protection/>
    </xf>
    <xf numFmtId="165" fontId="4" fillId="0" borderId="0" xfId="58" applyNumberFormat="1" applyFont="1" applyFill="1" applyAlignment="1">
      <alignment horizontal="center" vertical="center" wrapText="1"/>
      <protection/>
    </xf>
    <xf numFmtId="3" fontId="4" fillId="0" borderId="0" xfId="58" applyNumberFormat="1" applyFont="1" applyFill="1" applyAlignment="1">
      <alignment horizontal="center" vertical="center" wrapText="1"/>
      <protection/>
    </xf>
    <xf numFmtId="49" fontId="2" fillId="33" borderId="10" xfId="58" applyNumberFormat="1" applyFont="1" applyFill="1" applyBorder="1" applyAlignment="1">
      <alignment horizontal="center" vertical="center" wrapText="1"/>
      <protection/>
    </xf>
    <xf numFmtId="49" fontId="2" fillId="33" borderId="11" xfId="58" applyNumberFormat="1" applyFont="1" applyFill="1" applyBorder="1" applyAlignment="1">
      <alignment horizontal="center" vertical="center" wrapText="1"/>
      <protection/>
    </xf>
    <xf numFmtId="165" fontId="2" fillId="33" borderId="10" xfId="58" applyNumberFormat="1" applyFont="1" applyFill="1" applyBorder="1" applyAlignment="1">
      <alignment horizontal="center" vertical="center" wrapText="1"/>
      <protection/>
    </xf>
    <xf numFmtId="3" fontId="2" fillId="33" borderId="10" xfId="58" applyNumberFormat="1" applyFont="1" applyFill="1" applyBorder="1" applyAlignment="1">
      <alignment horizontal="center" vertical="center" wrapText="1"/>
      <protection/>
    </xf>
    <xf numFmtId="165" fontId="2" fillId="33" borderId="10" xfId="44" applyNumberFormat="1" applyFont="1" applyFill="1" applyBorder="1" applyAlignment="1" applyProtection="1">
      <alignment horizontal="center" vertical="center" wrapText="1"/>
      <protection/>
    </xf>
    <xf numFmtId="3" fontId="2" fillId="33" borderId="10" xfId="44" applyNumberFormat="1" applyFont="1" applyFill="1" applyBorder="1" applyAlignment="1" applyProtection="1">
      <alignment horizontal="center" vertical="center" wrapText="1"/>
      <protection/>
    </xf>
    <xf numFmtId="49" fontId="0" fillId="33" borderId="10" xfId="58" applyNumberFormat="1" applyFont="1" applyFill="1" applyBorder="1" applyAlignment="1">
      <alignment horizontal="center" vertical="center" wrapText="1"/>
      <protection/>
    </xf>
    <xf numFmtId="49" fontId="4" fillId="34" borderId="12" xfId="58" applyNumberFormat="1" applyFont="1" applyFill="1" applyBorder="1" applyAlignment="1">
      <alignment horizontal="center" vertical="center" wrapText="1"/>
      <protection/>
    </xf>
    <xf numFmtId="49" fontId="4" fillId="34" borderId="13" xfId="58" applyNumberFormat="1" applyFont="1" applyFill="1" applyBorder="1" applyAlignment="1">
      <alignment horizontal="center" vertical="center" wrapText="1"/>
      <protection/>
    </xf>
    <xf numFmtId="49" fontId="4" fillId="34" borderId="10" xfId="58" applyNumberFormat="1" applyFont="1" applyFill="1" applyBorder="1" applyAlignment="1">
      <alignment horizontal="center" vertical="center" wrapText="1"/>
      <protection/>
    </xf>
    <xf numFmtId="165" fontId="0" fillId="34" borderId="10" xfId="44" applyNumberFormat="1" applyFont="1" applyFill="1" applyBorder="1" applyAlignment="1" applyProtection="1">
      <alignment horizontal="center" vertical="center" wrapText="1"/>
      <protection/>
    </xf>
    <xf numFmtId="3" fontId="0" fillId="34" borderId="10" xfId="58" applyNumberFormat="1" applyFont="1" applyFill="1" applyBorder="1" applyAlignment="1">
      <alignment horizontal="center" vertical="center" wrapText="1"/>
      <protection/>
    </xf>
    <xf numFmtId="3" fontId="0" fillId="34" borderId="10" xfId="44" applyNumberFormat="1" applyFont="1" applyFill="1" applyBorder="1" applyAlignment="1" applyProtection="1">
      <alignment horizontal="center" vertical="center" wrapText="1"/>
      <protection/>
    </xf>
    <xf numFmtId="49" fontId="0" fillId="34" borderId="10" xfId="58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vertical="top"/>
    </xf>
    <xf numFmtId="0" fontId="23" fillId="0" borderId="0" xfId="53" applyFont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_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eclosurephilippines.com/2012/06/bdo-foreclosed-properties-for-sale-may-201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zoomScale="90" zoomScaleNormal="90" zoomScalePageLayoutView="0" workbookViewId="0" topLeftCell="A1">
      <selection activeCell="B12" sqref="B12:B13"/>
    </sheetView>
  </sheetViews>
  <sheetFormatPr defaultColWidth="9.140625" defaultRowHeight="12.75"/>
  <cols>
    <col min="1" max="1" width="1.8515625" style="1" customWidth="1"/>
    <col min="2" max="3" width="14.8515625" style="1" customWidth="1"/>
    <col min="4" max="4" width="36.57421875" style="1" customWidth="1"/>
    <col min="5" max="5" width="10.7109375" style="2" customWidth="1"/>
    <col min="6" max="6" width="10.7109375" style="3" customWidth="1"/>
    <col min="7" max="7" width="0" style="2" hidden="1" customWidth="1"/>
    <col min="8" max="8" width="0" style="3" hidden="1" customWidth="1"/>
    <col min="9" max="9" width="14.8515625" style="3" customWidth="1"/>
    <col min="10" max="11" width="0" style="1" hidden="1" customWidth="1"/>
    <col min="12" max="12" width="20.7109375" style="1" customWidth="1"/>
    <col min="13" max="68" width="9.140625" style="4" customWidth="1"/>
    <col min="69" max="16384" width="9.140625" style="1" customWidth="1"/>
  </cols>
  <sheetData>
    <row r="1" spans="2:12" ht="12.75">
      <c r="B1" s="5" t="s">
        <v>0</v>
      </c>
      <c r="C1" s="6"/>
      <c r="D1" s="6"/>
      <c r="E1" s="7"/>
      <c r="F1" s="8"/>
      <c r="G1" s="7"/>
      <c r="H1" s="8"/>
      <c r="I1" s="8"/>
      <c r="J1" s="6"/>
      <c r="K1" s="6"/>
      <c r="L1" s="6"/>
    </row>
    <row r="2" spans="2:12" ht="12.75">
      <c r="B2" s="9" t="s">
        <v>1</v>
      </c>
      <c r="C2" s="6"/>
      <c r="D2" s="6"/>
      <c r="E2" s="7"/>
      <c r="F2" s="8"/>
      <c r="G2" s="7"/>
      <c r="H2" s="8"/>
      <c r="I2" s="8"/>
      <c r="J2" s="6"/>
      <c r="K2" s="6"/>
      <c r="L2" s="6"/>
    </row>
    <row r="3" spans="2:12" ht="12.75">
      <c r="B3" s="10" t="s">
        <v>2</v>
      </c>
      <c r="C3" s="11"/>
      <c r="D3" s="11"/>
      <c r="E3" s="12"/>
      <c r="F3" s="13"/>
      <c r="G3" s="12"/>
      <c r="H3" s="13"/>
      <c r="I3" s="13"/>
      <c r="J3" s="11"/>
      <c r="K3" s="11"/>
      <c r="L3" s="11"/>
    </row>
    <row r="4" spans="2:12" ht="12.75">
      <c r="B4" s="11"/>
      <c r="C4" s="11"/>
      <c r="D4" s="11"/>
      <c r="E4" s="12"/>
      <c r="F4" s="13"/>
      <c r="G4" s="12"/>
      <c r="H4" s="13"/>
      <c r="I4" s="13"/>
      <c r="J4" s="11"/>
      <c r="K4" s="11"/>
      <c r="L4" s="11"/>
    </row>
    <row r="5" spans="2:12" ht="31.5" customHeight="1">
      <c r="B5" s="14" t="s">
        <v>3</v>
      </c>
      <c r="C5" s="15" t="s">
        <v>4</v>
      </c>
      <c r="D5" s="14" t="s">
        <v>5</v>
      </c>
      <c r="E5" s="16" t="s">
        <v>6</v>
      </c>
      <c r="F5" s="17" t="s">
        <v>7</v>
      </c>
      <c r="G5" s="18" t="s">
        <v>8</v>
      </c>
      <c r="H5" s="19" t="s">
        <v>9</v>
      </c>
      <c r="I5" s="19" t="s">
        <v>10</v>
      </c>
      <c r="J5" s="20"/>
      <c r="K5" s="20"/>
      <c r="L5" s="14" t="s">
        <v>11</v>
      </c>
    </row>
    <row r="6" spans="2:12" ht="9.75" customHeight="1">
      <c r="B6" s="21"/>
      <c r="C6" s="22"/>
      <c r="D6" s="23"/>
      <c r="E6" s="24"/>
      <c r="F6" s="25"/>
      <c r="G6" s="24"/>
      <c r="H6" s="26"/>
      <c r="I6" s="26"/>
      <c r="J6" s="23"/>
      <c r="K6" s="27"/>
      <c r="L6" s="27"/>
    </row>
    <row r="7" spans="2:12" ht="25.5">
      <c r="B7" s="28" t="s">
        <v>12</v>
      </c>
      <c r="C7" s="29" t="s">
        <v>13</v>
      </c>
      <c r="D7" s="28" t="s">
        <v>14</v>
      </c>
      <c r="E7" s="30">
        <v>193</v>
      </c>
      <c r="F7" s="31"/>
      <c r="G7" s="31">
        <v>482500</v>
      </c>
      <c r="H7" s="31">
        <f>SUM(G7*1.068)</f>
        <v>515310.00000000006</v>
      </c>
      <c r="I7" s="31">
        <f>ROUNDUP(H7,-1)</f>
        <v>515310</v>
      </c>
      <c r="J7" s="28">
        <v>1</v>
      </c>
      <c r="K7" s="28" t="s">
        <v>15</v>
      </c>
      <c r="L7" s="28" t="s">
        <v>16</v>
      </c>
    </row>
    <row r="8" spans="2:12" ht="25.5">
      <c r="B8" s="28" t="s">
        <v>12</v>
      </c>
      <c r="C8" s="28" t="s">
        <v>17</v>
      </c>
      <c r="D8" s="28" t="s">
        <v>18</v>
      </c>
      <c r="E8" s="30">
        <v>40</v>
      </c>
      <c r="F8" s="31">
        <v>22</v>
      </c>
      <c r="G8" s="30">
        <v>250000</v>
      </c>
      <c r="H8" s="31">
        <f>SUM(G8*1.068)</f>
        <v>267000</v>
      </c>
      <c r="I8" s="31">
        <f>ROUNDUP(H8,-1)</f>
        <v>267000</v>
      </c>
      <c r="J8" s="28">
        <v>1</v>
      </c>
      <c r="K8" s="28" t="s">
        <v>19</v>
      </c>
      <c r="L8" s="28" t="s">
        <v>20</v>
      </c>
    </row>
    <row r="9" spans="2:12" ht="53.25" customHeight="1">
      <c r="B9" s="28" t="s">
        <v>12</v>
      </c>
      <c r="C9" s="28" t="s">
        <v>21</v>
      </c>
      <c r="D9" s="28" t="s">
        <v>22</v>
      </c>
      <c r="E9" s="30">
        <v>4337</v>
      </c>
      <c r="F9" s="31">
        <v>464</v>
      </c>
      <c r="G9" s="30">
        <v>6883300</v>
      </c>
      <c r="H9" s="31">
        <f>SUM(G9*1.068)</f>
        <v>7351364.4</v>
      </c>
      <c r="I9" s="31">
        <f>ROUNDUP(H9,-1)</f>
        <v>7351370</v>
      </c>
      <c r="J9" s="28">
        <v>1</v>
      </c>
      <c r="L9" s="28" t="s">
        <v>23</v>
      </c>
    </row>
    <row r="11" ht="12.75">
      <c r="B11" s="32" t="s">
        <v>24</v>
      </c>
    </row>
    <row r="12" ht="12.75">
      <c r="B12" s="33" t="s">
        <v>25</v>
      </c>
    </row>
    <row r="13" ht="14.25">
      <c r="B13" s="34" t="s">
        <v>26</v>
      </c>
    </row>
  </sheetData>
  <sheetProtection/>
  <hyperlinks>
    <hyperlink ref="B13" r:id="rId1" display="http://www.foreclosurephilippines.com/2012/06/bdo-foreclosed-properties-for-sale-may-2012.htm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2012-06-03T16:32:58Z</dcterms:created>
  <dcterms:modified xsi:type="dcterms:W3CDTF">2012-06-05T01:08:14Z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